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<sst xmlns="http://schemas.openxmlformats.org/spreadsheetml/2006/main" count="42" uniqueCount="29">
  <si>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附件1</t>
  </si>
  <si>
    <t>2015年六安市社区卫生服务团队及其他专业技术人员名额分配表</t>
  </si>
  <si>
    <t>县  区</t>
  </si>
  <si>
    <t>全科医生</t>
  </si>
  <si>
    <t>预防保健人员</t>
  </si>
  <si>
    <t>注册护士</t>
  </si>
  <si>
    <t>其他卫生技术人员</t>
  </si>
  <si>
    <t>合  计</t>
  </si>
  <si>
    <t>寿  县</t>
  </si>
  <si>
    <t>霍邱县</t>
  </si>
  <si>
    <t>舒城县</t>
  </si>
  <si>
    <t>金寨县</t>
  </si>
  <si>
    <t>霍山县</t>
  </si>
  <si>
    <t>金安区</t>
  </si>
  <si>
    <t>裕安区</t>
  </si>
  <si>
    <t>叶集区</t>
  </si>
  <si>
    <t>开发区</t>
  </si>
  <si>
    <r>
      <t xml:space="preserve">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</si>
  <si>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附件2</t>
  </si>
  <si>
    <t>2015年六安市社区卫生服务团队及其他专业技术人员实践安排表</t>
  </si>
  <si>
    <t>实践承办单位</t>
  </si>
  <si>
    <t>县区名称</t>
  </si>
  <si>
    <t>小  计</t>
  </si>
  <si>
    <t>总  计</t>
  </si>
  <si>
    <t>金安区三里桥社区卫生服务中心</t>
  </si>
  <si>
    <t>金安区望城街道社区卫生服务中心</t>
  </si>
  <si>
    <t>开发区社区卫生服务中心</t>
  </si>
  <si>
    <t>裕安区小华山社区卫生服务中心</t>
  </si>
  <si>
    <r>
      <t xml:space="preserve">总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</si>
</sst>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黑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3" applyNumberFormat="0" applyFill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0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23" fillId="0" borderId="6" applyNumberFormat="0" applyFill="0" applyAlignment="0" applyProtection="0"/>
    <xf numFmtId="0" fontId="15" fillId="5" borderId="0" applyNumberFormat="0" applyBorder="0" applyAlignment="0" applyProtection="0"/>
    <xf numFmtId="0" fontId="17" fillId="0" borderId="7" applyNumberFormat="0" applyFill="0" applyAlignment="0" applyProtection="0"/>
    <xf numFmtId="0" fontId="18" fillId="16" borderId="1" applyNumberFormat="0" applyAlignment="0" applyProtection="0"/>
    <xf numFmtId="0" fontId="22" fillId="19" borderId="8" applyNumberFormat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22.25390625" style="0" customWidth="1"/>
    <col min="2" max="2" width="20.375" style="0" customWidth="1"/>
    <col min="3" max="3" width="23.50390625" style="0" customWidth="1"/>
    <col min="4" max="4" width="19.875" style="0" customWidth="1"/>
    <col min="5" max="5" width="21.125" style="0" customWidth="1"/>
    <col min="6" max="6" width="18.125" style="0" customWidth="1"/>
  </cols>
  <sheetData>
    <row r="1" spans="1:6" ht="22.5" customHeight="1">
      <c r="A1" s="2" t="s">
        <v>0</v>
      </c>
      <c r="B1" s="2"/>
      <c r="C1" s="2"/>
      <c r="D1" s="2"/>
      <c r="E1" s="2"/>
      <c r="F1" s="2"/>
    </row>
    <row r="2" spans="1:6" ht="42" customHeight="1">
      <c r="A2" s="16" t="s">
        <v>1</v>
      </c>
      <c r="B2" s="17"/>
      <c r="C2" s="17"/>
      <c r="D2" s="17"/>
      <c r="E2" s="17"/>
      <c r="F2" s="18"/>
    </row>
    <row r="3" spans="1:6" s="12" customFormat="1" ht="31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spans="1:6" ht="27.75" customHeight="1">
      <c r="A4" s="20" t="s">
        <v>8</v>
      </c>
      <c r="B4" s="20">
        <v>8</v>
      </c>
      <c r="C4" s="20">
        <v>2</v>
      </c>
      <c r="D4" s="20">
        <v>8</v>
      </c>
      <c r="E4" s="20">
        <v>1</v>
      </c>
      <c r="F4" s="7">
        <f aca="true" t="shared" si="0" ref="F4:F13">SUM(B4:E4)</f>
        <v>19</v>
      </c>
    </row>
    <row r="5" spans="1:6" s="13" customFormat="1" ht="27.75" customHeight="1">
      <c r="A5" s="20" t="s">
        <v>9</v>
      </c>
      <c r="B5" s="20">
        <v>14</v>
      </c>
      <c r="C5" s="20">
        <v>4</v>
      </c>
      <c r="D5" s="20">
        <v>14</v>
      </c>
      <c r="E5" s="20">
        <v>2</v>
      </c>
      <c r="F5" s="7">
        <f t="shared" si="0"/>
        <v>34</v>
      </c>
    </row>
    <row r="6" spans="1:6" s="14" customFormat="1" ht="27.75" customHeight="1">
      <c r="A6" s="20" t="s">
        <v>10</v>
      </c>
      <c r="B6" s="20">
        <v>23</v>
      </c>
      <c r="C6" s="20">
        <v>2</v>
      </c>
      <c r="D6" s="20">
        <v>23</v>
      </c>
      <c r="E6" s="20">
        <v>1</v>
      </c>
      <c r="F6" s="7">
        <f t="shared" si="0"/>
        <v>49</v>
      </c>
    </row>
    <row r="7" spans="1:6" ht="27.75" customHeight="1">
      <c r="A7" s="20" t="s">
        <v>11</v>
      </c>
      <c r="B7" s="20">
        <v>15</v>
      </c>
      <c r="C7" s="20">
        <v>4</v>
      </c>
      <c r="D7" s="20">
        <v>15</v>
      </c>
      <c r="E7" s="20">
        <v>2</v>
      </c>
      <c r="F7" s="7">
        <f t="shared" si="0"/>
        <v>36</v>
      </c>
    </row>
    <row r="8" spans="1:6" s="15" customFormat="1" ht="27.75" customHeight="1">
      <c r="A8" s="20" t="s">
        <v>12</v>
      </c>
      <c r="B8" s="20">
        <v>6</v>
      </c>
      <c r="C8" s="20">
        <v>2</v>
      </c>
      <c r="D8" s="20">
        <v>6</v>
      </c>
      <c r="E8" s="20">
        <v>1</v>
      </c>
      <c r="F8" s="7">
        <f t="shared" si="0"/>
        <v>15</v>
      </c>
    </row>
    <row r="9" spans="1:6" ht="27.75" customHeight="1">
      <c r="A9" s="7" t="s">
        <v>13</v>
      </c>
      <c r="B9" s="7">
        <v>44</v>
      </c>
      <c r="C9" s="7">
        <v>16</v>
      </c>
      <c r="D9" s="7">
        <v>44</v>
      </c>
      <c r="E9" s="7">
        <v>8</v>
      </c>
      <c r="F9" s="7">
        <f t="shared" si="0"/>
        <v>112</v>
      </c>
    </row>
    <row r="10" spans="1:6" ht="27.75" customHeight="1">
      <c r="A10" s="20" t="s">
        <v>14</v>
      </c>
      <c r="B10" s="20">
        <v>44</v>
      </c>
      <c r="C10" s="20">
        <v>16</v>
      </c>
      <c r="D10" s="20">
        <v>44</v>
      </c>
      <c r="E10" s="20">
        <v>8</v>
      </c>
      <c r="F10" s="7">
        <f t="shared" si="0"/>
        <v>112</v>
      </c>
    </row>
    <row r="11" spans="1:6" s="13" customFormat="1" ht="27.75" customHeight="1">
      <c r="A11" s="20" t="s">
        <v>15</v>
      </c>
      <c r="B11" s="20">
        <v>7</v>
      </c>
      <c r="C11" s="20">
        <v>2</v>
      </c>
      <c r="D11" s="20">
        <v>7</v>
      </c>
      <c r="E11" s="20">
        <v>1</v>
      </c>
      <c r="F11" s="7">
        <f t="shared" si="0"/>
        <v>17</v>
      </c>
    </row>
    <row r="12" spans="1:6" ht="27.75" customHeight="1">
      <c r="A12" s="20" t="s">
        <v>16</v>
      </c>
      <c r="B12" s="20">
        <v>9</v>
      </c>
      <c r="C12" s="20">
        <v>2</v>
      </c>
      <c r="D12" s="20">
        <v>9</v>
      </c>
      <c r="E12" s="20">
        <v>1</v>
      </c>
      <c r="F12" s="7">
        <f t="shared" si="0"/>
        <v>21</v>
      </c>
    </row>
    <row r="13" spans="1:6" ht="31.5" customHeight="1">
      <c r="A13" s="20" t="s">
        <v>17</v>
      </c>
      <c r="B13" s="20">
        <f>SUM(B4:B12)</f>
        <v>170</v>
      </c>
      <c r="C13" s="20">
        <f>SUM(C4:C12)</f>
        <v>50</v>
      </c>
      <c r="D13" s="20">
        <f>SUM(D4:D12)</f>
        <v>170</v>
      </c>
      <c r="E13" s="20">
        <f>SUM(E4:E12)</f>
        <v>25</v>
      </c>
      <c r="F13" s="7">
        <f t="shared" si="0"/>
        <v>415</v>
      </c>
    </row>
    <row r="14" ht="42.75" customHeight="1">
      <c r="A14" s="10"/>
    </row>
    <row r="15" spans="2:3" ht="14.25">
      <c r="B15" s="11"/>
      <c r="C15" s="11"/>
    </row>
  </sheetData>
  <sheetProtection/>
  <mergeCells count="2">
    <mergeCell ref="A1:F1"/>
    <mergeCell ref="A2:F2"/>
  </mergeCells>
  <printOptions horizontalCentered="1"/>
  <pageMargins left="0.3145833333333333" right="0.3145833333333333" top="1.2986111111111112" bottom="0.3145833333333333" header="0.5111111111111111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L3" sqref="L3"/>
    </sheetView>
  </sheetViews>
  <sheetFormatPr defaultColWidth="9.00390625" defaultRowHeight="14.25"/>
  <cols>
    <col min="1" max="1" width="30.875" style="0" customWidth="1"/>
    <col min="2" max="2" width="13.125" style="0" customWidth="1"/>
    <col min="3" max="3" width="11.25390625" style="0" customWidth="1"/>
    <col min="4" max="4" width="14.50390625" style="0" customWidth="1"/>
    <col min="5" max="5" width="11.25390625" style="0" customWidth="1"/>
    <col min="6" max="6" width="20.625" style="0" customWidth="1"/>
    <col min="7" max="7" width="10.125" style="0" customWidth="1"/>
    <col min="8" max="8" width="12.25390625" style="0" customWidth="1"/>
  </cols>
  <sheetData>
    <row r="1" spans="1:8" ht="21" customHeight="1">
      <c r="A1" s="2" t="s">
        <v>18</v>
      </c>
      <c r="B1" s="2"/>
      <c r="C1" s="2"/>
      <c r="D1" s="2"/>
      <c r="E1" s="2"/>
      <c r="F1" s="2"/>
      <c r="G1" s="2"/>
      <c r="H1" s="2"/>
    </row>
    <row r="2" spans="1:8" ht="51" customHeight="1">
      <c r="A2" s="3" t="s">
        <v>19</v>
      </c>
      <c r="B2" s="3"/>
      <c r="C2" s="3"/>
      <c r="D2" s="3"/>
      <c r="E2" s="3"/>
      <c r="F2" s="3"/>
      <c r="G2" s="3"/>
      <c r="H2" s="3"/>
    </row>
    <row r="3" spans="1:8" ht="43.5" customHeight="1">
      <c r="A3" s="4" t="s">
        <v>20</v>
      </c>
      <c r="B3" s="5" t="s">
        <v>21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22</v>
      </c>
      <c r="H3" s="5" t="s">
        <v>23</v>
      </c>
    </row>
    <row r="4" spans="1:8" ht="35.25" customHeight="1">
      <c r="A4" s="6" t="s">
        <v>24</v>
      </c>
      <c r="B4" s="7" t="s">
        <v>8</v>
      </c>
      <c r="C4" s="7">
        <v>8</v>
      </c>
      <c r="D4" s="7">
        <v>2</v>
      </c>
      <c r="E4" s="7">
        <v>8</v>
      </c>
      <c r="F4" s="7">
        <v>1</v>
      </c>
      <c r="G4" s="7">
        <f aca="true" t="shared" si="0" ref="G4:G13">SUM(C4:F4)</f>
        <v>19</v>
      </c>
      <c r="H4" s="6">
        <f>G6+G5+G4</f>
        <v>89</v>
      </c>
    </row>
    <row r="5" spans="1:8" ht="35.25" customHeight="1">
      <c r="A5" s="6"/>
      <c r="B5" s="7" t="s">
        <v>9</v>
      </c>
      <c r="C5" s="7">
        <v>14</v>
      </c>
      <c r="D5" s="7">
        <v>4</v>
      </c>
      <c r="E5" s="7">
        <v>14</v>
      </c>
      <c r="F5" s="7">
        <v>2</v>
      </c>
      <c r="G5" s="7">
        <f t="shared" si="0"/>
        <v>34</v>
      </c>
      <c r="H5" s="6"/>
    </row>
    <row r="6" spans="1:8" ht="35.25" customHeight="1">
      <c r="A6" s="6"/>
      <c r="B6" s="7" t="s">
        <v>11</v>
      </c>
      <c r="C6" s="7">
        <v>15</v>
      </c>
      <c r="D6" s="7">
        <v>4</v>
      </c>
      <c r="E6" s="7">
        <v>15</v>
      </c>
      <c r="F6" s="7">
        <v>2</v>
      </c>
      <c r="G6" s="7">
        <f t="shared" si="0"/>
        <v>36</v>
      </c>
      <c r="H6" s="6"/>
    </row>
    <row r="7" spans="1:8" s="1" customFormat="1" ht="35.25" customHeight="1">
      <c r="A7" s="7" t="s">
        <v>25</v>
      </c>
      <c r="B7" s="7" t="s">
        <v>10</v>
      </c>
      <c r="C7" s="7">
        <v>23</v>
      </c>
      <c r="D7" s="7">
        <v>2</v>
      </c>
      <c r="E7" s="7">
        <v>23</v>
      </c>
      <c r="F7" s="7">
        <v>1</v>
      </c>
      <c r="G7" s="7">
        <f t="shared" si="0"/>
        <v>49</v>
      </c>
      <c r="H7" s="7">
        <f>G9+G10+G7+G8</f>
        <v>102</v>
      </c>
    </row>
    <row r="8" spans="1:8" s="1" customFormat="1" ht="35.25" customHeight="1">
      <c r="A8" s="7"/>
      <c r="B8" s="7" t="s">
        <v>12</v>
      </c>
      <c r="C8" s="7">
        <v>6</v>
      </c>
      <c r="D8" s="7">
        <v>2</v>
      </c>
      <c r="E8" s="7">
        <v>6</v>
      </c>
      <c r="F8" s="7">
        <v>1</v>
      </c>
      <c r="G8" s="7">
        <f t="shared" si="0"/>
        <v>15</v>
      </c>
      <c r="H8" s="7"/>
    </row>
    <row r="9" spans="1:8" s="1" customFormat="1" ht="35.25" customHeight="1">
      <c r="A9" s="7"/>
      <c r="B9" s="7" t="s">
        <v>15</v>
      </c>
      <c r="C9" s="7">
        <v>7</v>
      </c>
      <c r="D9" s="7">
        <v>2</v>
      </c>
      <c r="E9" s="7">
        <v>7</v>
      </c>
      <c r="F9" s="7">
        <v>1</v>
      </c>
      <c r="G9" s="7">
        <f t="shared" si="0"/>
        <v>17</v>
      </c>
      <c r="H9" s="7"/>
    </row>
    <row r="10" spans="1:8" s="1" customFormat="1" ht="35.25" customHeight="1">
      <c r="A10" s="7"/>
      <c r="B10" s="7" t="s">
        <v>16</v>
      </c>
      <c r="C10" s="7">
        <v>9</v>
      </c>
      <c r="D10" s="7">
        <v>2</v>
      </c>
      <c r="E10" s="7">
        <v>9</v>
      </c>
      <c r="F10" s="7">
        <v>1</v>
      </c>
      <c r="G10" s="7">
        <f t="shared" si="0"/>
        <v>21</v>
      </c>
      <c r="H10" s="7"/>
    </row>
    <row r="11" spans="1:8" ht="35.25" customHeight="1">
      <c r="A11" s="6" t="s">
        <v>26</v>
      </c>
      <c r="B11" s="7" t="s">
        <v>13</v>
      </c>
      <c r="C11" s="7">
        <v>44</v>
      </c>
      <c r="D11" s="7">
        <v>16</v>
      </c>
      <c r="E11" s="7">
        <v>44</v>
      </c>
      <c r="F11" s="7">
        <v>8</v>
      </c>
      <c r="G11" s="7">
        <f t="shared" si="0"/>
        <v>112</v>
      </c>
      <c r="H11" s="6">
        <v>112</v>
      </c>
    </row>
    <row r="12" spans="1:8" ht="35.25" customHeight="1">
      <c r="A12" s="6" t="s">
        <v>27</v>
      </c>
      <c r="B12" s="7" t="s">
        <v>14</v>
      </c>
      <c r="C12" s="7">
        <v>44</v>
      </c>
      <c r="D12" s="7">
        <v>16</v>
      </c>
      <c r="E12" s="7">
        <v>44</v>
      </c>
      <c r="F12" s="7">
        <v>8</v>
      </c>
      <c r="G12" s="7">
        <f t="shared" si="0"/>
        <v>112</v>
      </c>
      <c r="H12" s="6">
        <v>112</v>
      </c>
    </row>
    <row r="13" spans="1:8" ht="35.25" customHeight="1">
      <c r="A13" s="8" t="s">
        <v>28</v>
      </c>
      <c r="B13" s="9"/>
      <c r="C13" s="7">
        <f aca="true" t="shared" si="1" ref="C13:F13">SUM(C4:C12)</f>
        <v>170</v>
      </c>
      <c r="D13" s="7">
        <f t="shared" si="1"/>
        <v>50</v>
      </c>
      <c r="E13" s="7">
        <f t="shared" si="1"/>
        <v>170</v>
      </c>
      <c r="F13" s="7">
        <f t="shared" si="1"/>
        <v>25</v>
      </c>
      <c r="G13" s="7">
        <f t="shared" si="0"/>
        <v>415</v>
      </c>
      <c r="H13" s="7">
        <v>415</v>
      </c>
    </row>
    <row r="14" ht="42.75" customHeight="1">
      <c r="B14" s="10"/>
    </row>
    <row r="15" spans="3:4" ht="14.25">
      <c r="C15" s="11"/>
      <c r="D15" s="11"/>
    </row>
  </sheetData>
  <sheetProtection/>
  <mergeCells count="7">
    <mergeCell ref="A1:H1"/>
    <mergeCell ref="A2:H2"/>
    <mergeCell ref="A13:B13"/>
    <mergeCell ref="A4:A6"/>
    <mergeCell ref="A7:A10"/>
    <mergeCell ref="H4:H6"/>
    <mergeCell ref="H7:H10"/>
  </mergeCells>
  <printOptions horizontalCentered="1" verticalCentered="1"/>
  <pageMargins left="0.3145833333333333" right="0.3145833333333333" top="0.3145833333333333" bottom="0.3145833333333333" header="0.3145833333333333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妇社处</dc:creator>
  <cp:keywords/>
  <dc:description/>
  <cp:lastModifiedBy>User</cp:lastModifiedBy>
  <cp:lastPrinted>2015-10-22T03:27:25Z</cp:lastPrinted>
  <dcterms:created xsi:type="dcterms:W3CDTF">2012-07-13T10:04:01Z</dcterms:created>
  <dcterms:modified xsi:type="dcterms:W3CDTF">2015-10-22T13:40:09Z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